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F:\MO od 2012-\MO 2017-18\"/>
    </mc:Choice>
  </mc:AlternateContent>
  <bookViews>
    <workbookView xWindow="0" yWindow="1368" windowWidth="11376" windowHeight="5988" tabRatio="560"/>
  </bookViews>
  <sheets>
    <sheet name="9" sheetId="6" r:id="rId1"/>
    <sheet name="5" sheetId="5" r:id="rId2"/>
  </sheets>
  <calcPr calcId="152511"/>
</workbook>
</file>

<file path=xl/calcChain.xml><?xml version="1.0" encoding="utf-8"?>
<calcChain xmlns="http://schemas.openxmlformats.org/spreadsheetml/2006/main">
  <c r="O37" i="6" l="1"/>
  <c r="O36" i="6"/>
  <c r="O30" i="6"/>
  <c r="O21" i="6"/>
  <c r="O13" i="6"/>
  <c r="O2" i="6"/>
  <c r="O18" i="6"/>
  <c r="O22" i="6"/>
  <c r="O32" i="6"/>
  <c r="O7" i="6"/>
  <c r="O8" i="6"/>
  <c r="O19" i="6"/>
  <c r="O33" i="6"/>
  <c r="O11" i="6"/>
  <c r="O12" i="6"/>
  <c r="O20" i="6"/>
  <c r="O27" i="6"/>
  <c r="O14" i="6"/>
  <c r="O4" i="6"/>
  <c r="O23" i="6"/>
  <c r="O28" i="6"/>
  <c r="O24" i="6"/>
  <c r="O34" i="6"/>
  <c r="O9" i="6"/>
  <c r="O16" i="6"/>
  <c r="O25" i="6"/>
  <c r="O15" i="6"/>
  <c r="O17" i="6"/>
  <c r="O26" i="6"/>
  <c r="O35" i="6"/>
  <c r="O5" i="6"/>
  <c r="O10" i="6"/>
  <c r="O29" i="6"/>
  <c r="O6" i="6"/>
  <c r="O31" i="6"/>
  <c r="O3" i="6"/>
  <c r="I8" i="5"/>
  <c r="I20" i="5"/>
  <c r="I57" i="5"/>
  <c r="I25" i="5"/>
  <c r="I4" i="5"/>
  <c r="I48" i="5"/>
  <c r="I49" i="5"/>
  <c r="I55" i="5"/>
  <c r="I3" i="5"/>
  <c r="I21" i="5"/>
  <c r="I26" i="5"/>
  <c r="I41" i="5"/>
  <c r="I7" i="5"/>
  <c r="I34" i="5"/>
  <c r="I51" i="5"/>
  <c r="I42" i="5"/>
  <c r="I9" i="5"/>
  <c r="I10" i="5"/>
  <c r="I15" i="5"/>
  <c r="I27" i="5"/>
  <c r="I16" i="5"/>
  <c r="I17" i="5"/>
  <c r="I43" i="5"/>
  <c r="I28" i="5"/>
  <c r="I44" i="5"/>
  <c r="I52" i="5"/>
  <c r="I45" i="5"/>
  <c r="I35" i="5"/>
  <c r="I5" i="5"/>
  <c r="I36" i="5"/>
  <c r="I22" i="5"/>
  <c r="I29" i="5"/>
  <c r="I23" i="5"/>
  <c r="I50" i="5"/>
  <c r="I53" i="5"/>
  <c r="I11" i="5"/>
  <c r="I6" i="5"/>
  <c r="I46" i="5"/>
  <c r="I37" i="5"/>
  <c r="I12" i="5"/>
  <c r="I18" i="5"/>
  <c r="I38" i="5"/>
  <c r="I13" i="5"/>
  <c r="I30" i="5"/>
  <c r="I14" i="5"/>
  <c r="I39" i="5"/>
  <c r="I31" i="5"/>
  <c r="I47" i="5"/>
  <c r="I56" i="5"/>
  <c r="I24" i="5"/>
  <c r="I54" i="5"/>
  <c r="I32" i="5"/>
  <c r="I33" i="5"/>
  <c r="I40" i="5"/>
  <c r="I19" i="5"/>
  <c r="I2" i="5"/>
</calcChain>
</file>

<file path=xl/sharedStrings.xml><?xml version="1.0" encoding="utf-8"?>
<sst xmlns="http://schemas.openxmlformats.org/spreadsheetml/2006/main" count="225" uniqueCount="168">
  <si>
    <t>Příjmení, jméno</t>
  </si>
  <si>
    <t>Škola</t>
  </si>
  <si>
    <t>1.</t>
  </si>
  <si>
    <t>2.</t>
  </si>
  <si>
    <t>Celkem</t>
  </si>
  <si>
    <t>3.</t>
  </si>
  <si>
    <t>6.</t>
  </si>
  <si>
    <t>7.</t>
  </si>
  <si>
    <t>10.</t>
  </si>
  <si>
    <t>12.</t>
  </si>
  <si>
    <t>15.</t>
  </si>
  <si>
    <t>17.</t>
  </si>
  <si>
    <t>18.</t>
  </si>
  <si>
    <t>20.</t>
  </si>
  <si>
    <t>21.</t>
  </si>
  <si>
    <t>26.</t>
  </si>
  <si>
    <t>29.</t>
  </si>
  <si>
    <t>31.</t>
  </si>
  <si>
    <t>34.</t>
  </si>
  <si>
    <t>35.</t>
  </si>
  <si>
    <t>56.</t>
  </si>
  <si>
    <t xml:space="preserve">Celkem </t>
  </si>
  <si>
    <t>Pořadí</t>
  </si>
  <si>
    <t>Baturný Hynek</t>
  </si>
  <si>
    <t>ZŠ Hlučín, Hornická 7</t>
  </si>
  <si>
    <t>Bujnovský František</t>
  </si>
  <si>
    <t>Cigánová Anna</t>
  </si>
  <si>
    <t>ZŠ a MŠ Ludgeřovice</t>
  </si>
  <si>
    <t>Čichoňová Tereza</t>
  </si>
  <si>
    <t>Fof Martin</t>
  </si>
  <si>
    <t>Mendelovo gymnázium, Opava</t>
  </si>
  <si>
    <t>Hájková Natálie</t>
  </si>
  <si>
    <t>ZŠ a MŠ Neplachovice</t>
  </si>
  <si>
    <t>Hronek Jakub</t>
  </si>
  <si>
    <t>Chojková Vendula</t>
  </si>
  <si>
    <t>Kastowský Kryštof</t>
  </si>
  <si>
    <t>Klapetková Jana</t>
  </si>
  <si>
    <t>Masarykova ZŠ a MŠ Melč</t>
  </si>
  <si>
    <t>Koflák Jaromír</t>
  </si>
  <si>
    <t>ZŠ Opava, Otická 18</t>
  </si>
  <si>
    <t>Koutná Michaela</t>
  </si>
  <si>
    <t>ZŠ Opava, Vrchní 19</t>
  </si>
  <si>
    <t>Kučera Tomáš</t>
  </si>
  <si>
    <t>ZŠ a MŠ Bolatice</t>
  </si>
  <si>
    <t>Kuděla Ondřej</t>
  </si>
  <si>
    <t>Kurzica David</t>
  </si>
  <si>
    <t>Lyková Anežka</t>
  </si>
  <si>
    <t>ZŠ Háj ve Slezsku</t>
  </si>
  <si>
    <t>Myšák Daniel</t>
  </si>
  <si>
    <t>ZŠ Opava, Mařádkova 15</t>
  </si>
  <si>
    <t>Návratová Adéla</t>
  </si>
  <si>
    <t>Olbrechtová Hana</t>
  </si>
  <si>
    <t>Gymnázium Josefa Kainara, Hlučín</t>
  </si>
  <si>
    <t>Pavelka Adam</t>
  </si>
  <si>
    <t>Pavinská Tereza</t>
  </si>
  <si>
    <t>Plačková Barbora</t>
  </si>
  <si>
    <t>Prasková Alexandra</t>
  </si>
  <si>
    <t>Přikryl Denis</t>
  </si>
  <si>
    <t>ZŠ a gymnázium Vítkov</t>
  </si>
  <si>
    <t>Rosenbaumová Ludmila</t>
  </si>
  <si>
    <t>Schoffer Dominik</t>
  </si>
  <si>
    <t>Slípková Eliška</t>
  </si>
  <si>
    <t>Šamárek Ondřej</t>
  </si>
  <si>
    <t>Šimíček Denis</t>
  </si>
  <si>
    <t>Štencel Radovan</t>
  </si>
  <si>
    <t>ZŠ Opava, Boženy Němcové 2</t>
  </si>
  <si>
    <t>Štrohalm Libor</t>
  </si>
  <si>
    <t>Valík Adam</t>
  </si>
  <si>
    <t>ZŠ Opava, Englišova 82</t>
  </si>
  <si>
    <t>West Richard</t>
  </si>
  <si>
    <t>Wojnarowský Kryštof</t>
  </si>
  <si>
    <t>Narození</t>
  </si>
  <si>
    <t>ZŠ dr. M. Tyrše, Hlučín, Tyršova 2</t>
  </si>
  <si>
    <t>CZŠ sv. Ludmily v Hr. nad Moravicí</t>
  </si>
  <si>
    <t>Bilíková Tereza</t>
  </si>
  <si>
    <t>Borunský Matěj</t>
  </si>
  <si>
    <t>ZŠ a MŠ Chlebičov</t>
  </si>
  <si>
    <t>Bumbálková Lea</t>
  </si>
  <si>
    <t>ZŠ a MŠ Brumovice</t>
  </si>
  <si>
    <t>Bůžek Patrik</t>
  </si>
  <si>
    <t>Cigánek Radim</t>
  </si>
  <si>
    <t>Čelka Vojtěch</t>
  </si>
  <si>
    <t>ZŠ Budišov nad Budišovkou</t>
  </si>
  <si>
    <t>Grussmann Jonáš</t>
  </si>
  <si>
    <t>Haladejová Karina</t>
  </si>
  <si>
    <t>ZŠ Hradec nad Moravicí</t>
  </si>
  <si>
    <t>Hruška Štěpán</t>
  </si>
  <si>
    <t>ZŠ Oldřišov</t>
  </si>
  <si>
    <t>Hýbl Jeremy</t>
  </si>
  <si>
    <t>Janovský Vladimír</t>
  </si>
  <si>
    <t>Jedlička Filip</t>
  </si>
  <si>
    <t>Johančíková Eliška</t>
  </si>
  <si>
    <t>Klásková Zuzana</t>
  </si>
  <si>
    <t>Konečná Klára</t>
  </si>
  <si>
    <t>ZŠ Opava-Kylešovice</t>
  </si>
  <si>
    <t>Kořínek Teodor</t>
  </si>
  <si>
    <t>ZŠ a MŠ Opava-Malé Hoštice</t>
  </si>
  <si>
    <t>Kosour Vít</t>
  </si>
  <si>
    <t>Kostka Jiří</t>
  </si>
  <si>
    <t>Krakovková Klára</t>
  </si>
  <si>
    <t>Králová Linda</t>
  </si>
  <si>
    <t>Kroutil Jan</t>
  </si>
  <si>
    <t>Kupčíková Helena</t>
  </si>
  <si>
    <t>Mikolášová Zuzana</t>
  </si>
  <si>
    <t>Řehulek Tomáš</t>
  </si>
  <si>
    <t>Šindler Matěj</t>
  </si>
  <si>
    <t>Teplíková Aneta</t>
  </si>
  <si>
    <t>Tomanová Viktorie</t>
  </si>
  <si>
    <t>Váňa Adam</t>
  </si>
  <si>
    <t>Vlk Karel</t>
  </si>
  <si>
    <t>Westová Alžběta</t>
  </si>
  <si>
    <t>Wolfová Klára</t>
  </si>
  <si>
    <t>Zápecová Tereza</t>
  </si>
  <si>
    <t>ZŠ Mokré Lazce</t>
  </si>
  <si>
    <t>ZŠ gen. H. Píky a MŠ Štítina</t>
  </si>
  <si>
    <t>ZŠ gen. H.Píky a MŠ Štítina</t>
  </si>
  <si>
    <t>ZŠ Opava, B.Němcové 2</t>
  </si>
  <si>
    <t>CZŠ sv. Ludmily v H. nad Mor.</t>
  </si>
  <si>
    <t>CZŠ sv. Ludmily v Hr. nad Mor.</t>
  </si>
  <si>
    <t>Rok</t>
  </si>
  <si>
    <t>Toloch Viktor</t>
  </si>
  <si>
    <t>ZŠ Stěbořice</t>
  </si>
  <si>
    <t>Moravcová Aneta</t>
  </si>
  <si>
    <t>Janečková Markéta</t>
  </si>
  <si>
    <t>Šmídová Tina</t>
  </si>
  <si>
    <t>Barabaschová Anna</t>
  </si>
  <si>
    <t>ZŠ a MŠ Hlučín-Darkovičky</t>
  </si>
  <si>
    <t>Hajdík Štěpán</t>
  </si>
  <si>
    <t>ZŠ a MŠ Vřesina</t>
  </si>
  <si>
    <t>Hanske Antonín</t>
  </si>
  <si>
    <t>ZŠ a MŠ Bohuslavice</t>
  </si>
  <si>
    <t>Havránek Robin</t>
  </si>
  <si>
    <t>Hořenek Jáchym</t>
  </si>
  <si>
    <t>Kalabisová Eliana</t>
  </si>
  <si>
    <t>Měkýšová Silvie</t>
  </si>
  <si>
    <t>ZŠ Hlučín-Rovniny</t>
  </si>
  <si>
    <t>Plevová Karolína</t>
  </si>
  <si>
    <t>Pšenica Jan</t>
  </si>
  <si>
    <t>ZŠ a MŠ Hať</t>
  </si>
  <si>
    <t>Sousedíková Linda</t>
  </si>
  <si>
    <t>Sousedíková Lucie</t>
  </si>
  <si>
    <t>Štverka Vít</t>
  </si>
  <si>
    <t>Veselá Nela</t>
  </si>
  <si>
    <t>Zedníčková Zuzana</t>
  </si>
  <si>
    <t>Balner Štěpán</t>
  </si>
  <si>
    <t>Hrabáková Marie</t>
  </si>
  <si>
    <t>ZŠ Vítkov</t>
  </si>
  <si>
    <t>Krupová Vendula</t>
  </si>
  <si>
    <t>Martikánová Eva</t>
  </si>
  <si>
    <t>ZŠ Otická</t>
  </si>
  <si>
    <t>Jahn Vítězslav</t>
  </si>
  <si>
    <t>ZŠ Melč</t>
  </si>
  <si>
    <t>Krajzl Lukáš</t>
  </si>
  <si>
    <t>ZŠ Pustá Polom</t>
  </si>
  <si>
    <t>Tvarůžka Vít</t>
  </si>
  <si>
    <t>Novobilský Václav</t>
  </si>
  <si>
    <t>7. -9.</t>
  </si>
  <si>
    <t>4.- 5.</t>
  </si>
  <si>
    <t>1. - 2.</t>
  </si>
  <si>
    <t>3. - 5.</t>
  </si>
  <si>
    <t>8. - 13.</t>
  </si>
  <si>
    <t>14. - 19.</t>
  </si>
  <si>
    <t>24. - 32.</t>
  </si>
  <si>
    <t>33. - 39.</t>
  </si>
  <si>
    <t>40. - 46.</t>
  </si>
  <si>
    <t>47. - 49.</t>
  </si>
  <si>
    <t>50. - 53.</t>
  </si>
  <si>
    <t>54. - 55.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</si>
</sst>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M45" sqref="M45"/>
    </sheetView>
  </sheetViews>
  <sheetFormatPr defaultRowHeight="15" x14ac:dyDescent="0.25"/>
  <cols>
    <col min="1" max="1" width="7" style="4" bestFit="1" customWidth="1"/>
    <col min="2" max="2" width="21" style="15" customWidth="1"/>
    <col min="3" max="3" width="30.6640625" style="15" bestFit="1" customWidth="1"/>
    <col min="4" max="4" width="8" style="4" customWidth="1"/>
    <col min="5" max="6" width="4.109375" style="4" customWidth="1"/>
    <col min="7" max="7" width="0.109375" style="4" hidden="1" customWidth="1"/>
    <col min="8" max="8" width="5.88671875" style="4" hidden="1" customWidth="1"/>
    <col min="9" max="9" width="5.6640625" style="4" hidden="1" customWidth="1"/>
    <col min="10" max="12" width="9.109375" style="4" hidden="1" customWidth="1"/>
    <col min="13" max="13" width="4" style="4" customWidth="1"/>
    <col min="14" max="14" width="4.109375" style="4" customWidth="1"/>
    <col min="15" max="15" width="7.88671875" style="4" customWidth="1"/>
    <col min="17" max="17" width="6" customWidth="1"/>
  </cols>
  <sheetData>
    <row r="1" spans="1:18" ht="13.2" x14ac:dyDescent="0.25">
      <c r="A1" s="14" t="s">
        <v>22</v>
      </c>
      <c r="B1" s="14" t="s">
        <v>0</v>
      </c>
      <c r="C1" s="14" t="s">
        <v>1</v>
      </c>
      <c r="D1" s="14" t="s">
        <v>71</v>
      </c>
      <c r="E1" s="14">
        <v>1</v>
      </c>
      <c r="F1" s="14">
        <v>2</v>
      </c>
      <c r="G1" s="14"/>
      <c r="H1" s="14"/>
      <c r="I1" s="14"/>
      <c r="J1" s="14"/>
      <c r="K1" s="14"/>
      <c r="L1" s="14"/>
      <c r="M1" s="14">
        <v>3</v>
      </c>
      <c r="N1" s="14">
        <v>4</v>
      </c>
      <c r="O1" s="1" t="s">
        <v>21</v>
      </c>
      <c r="Q1" s="5"/>
      <c r="R1" s="5"/>
    </row>
    <row r="2" spans="1:18" ht="13.2" x14ac:dyDescent="0.25">
      <c r="A2" s="3" t="s">
        <v>2</v>
      </c>
      <c r="B2" s="18" t="s">
        <v>29</v>
      </c>
      <c r="C2" s="18" t="s">
        <v>30</v>
      </c>
      <c r="D2" s="19">
        <v>2003</v>
      </c>
      <c r="E2" s="18">
        <v>6</v>
      </c>
      <c r="F2" s="18">
        <v>6</v>
      </c>
      <c r="G2" s="18"/>
      <c r="H2" s="18"/>
      <c r="I2" s="18"/>
      <c r="J2" s="18"/>
      <c r="K2" s="18"/>
      <c r="L2" s="18"/>
      <c r="M2" s="18">
        <v>6</v>
      </c>
      <c r="N2" s="18">
        <v>6</v>
      </c>
      <c r="O2" s="18">
        <f t="shared" ref="O2:O40" si="0">SUM(E2:N2)</f>
        <v>24</v>
      </c>
      <c r="Q2" s="5"/>
      <c r="R2" s="5"/>
    </row>
    <row r="3" spans="1:18" ht="13.2" x14ac:dyDescent="0.25">
      <c r="A3" s="3" t="s">
        <v>3</v>
      </c>
      <c r="B3" s="18" t="s">
        <v>23</v>
      </c>
      <c r="C3" s="18" t="s">
        <v>24</v>
      </c>
      <c r="D3" s="19">
        <v>2002</v>
      </c>
      <c r="E3" s="18">
        <v>6</v>
      </c>
      <c r="F3" s="18">
        <v>1</v>
      </c>
      <c r="G3" s="18"/>
      <c r="H3" s="18"/>
      <c r="I3" s="18"/>
      <c r="J3" s="18"/>
      <c r="K3" s="18"/>
      <c r="L3" s="18"/>
      <c r="M3" s="18">
        <v>6</v>
      </c>
      <c r="N3" s="18">
        <v>6</v>
      </c>
      <c r="O3" s="18">
        <f t="shared" si="0"/>
        <v>19</v>
      </c>
      <c r="Q3" s="5"/>
      <c r="R3" s="5"/>
    </row>
    <row r="4" spans="1:18" ht="13.2" x14ac:dyDescent="0.25">
      <c r="A4" s="3" t="s">
        <v>5</v>
      </c>
      <c r="B4" s="18" t="s">
        <v>53</v>
      </c>
      <c r="C4" s="18" t="s">
        <v>30</v>
      </c>
      <c r="D4" s="19">
        <v>2003</v>
      </c>
      <c r="E4" s="18">
        <v>6</v>
      </c>
      <c r="F4" s="18">
        <v>6</v>
      </c>
      <c r="G4" s="18"/>
      <c r="H4" s="18"/>
      <c r="I4" s="18"/>
      <c r="J4" s="18"/>
      <c r="K4" s="18"/>
      <c r="L4" s="18"/>
      <c r="M4" s="18">
        <v>4</v>
      </c>
      <c r="N4" s="18">
        <v>2</v>
      </c>
      <c r="O4" s="18">
        <f t="shared" si="0"/>
        <v>18</v>
      </c>
      <c r="Q4" s="5"/>
      <c r="R4" s="5"/>
    </row>
    <row r="5" spans="1:18" ht="13.2" x14ac:dyDescent="0.25">
      <c r="A5" s="3" t="s">
        <v>157</v>
      </c>
      <c r="B5" s="18" t="s">
        <v>67</v>
      </c>
      <c r="C5" s="18" t="s">
        <v>68</v>
      </c>
      <c r="D5" s="19">
        <v>2003</v>
      </c>
      <c r="E5" s="18">
        <v>6</v>
      </c>
      <c r="F5" s="18">
        <v>0</v>
      </c>
      <c r="G5" s="18"/>
      <c r="H5" s="18"/>
      <c r="I5" s="18"/>
      <c r="J5" s="18"/>
      <c r="K5" s="18"/>
      <c r="L5" s="18"/>
      <c r="M5" s="18">
        <v>5</v>
      </c>
      <c r="N5" s="18">
        <v>3</v>
      </c>
      <c r="O5" s="18">
        <f t="shared" si="0"/>
        <v>14</v>
      </c>
      <c r="Q5" s="5"/>
      <c r="R5" s="5"/>
    </row>
    <row r="6" spans="1:18" ht="13.2" x14ac:dyDescent="0.25">
      <c r="A6" s="3"/>
      <c r="B6" s="19" t="s">
        <v>152</v>
      </c>
      <c r="C6" s="19" t="s">
        <v>153</v>
      </c>
      <c r="D6" s="19"/>
      <c r="E6" s="18">
        <v>5</v>
      </c>
      <c r="F6" s="18">
        <v>6</v>
      </c>
      <c r="G6" s="18"/>
      <c r="H6" s="18"/>
      <c r="I6" s="18"/>
      <c r="J6" s="18"/>
      <c r="K6" s="18"/>
      <c r="L6" s="18"/>
      <c r="M6" s="18">
        <v>1</v>
      </c>
      <c r="N6" s="18">
        <v>2</v>
      </c>
      <c r="O6" s="18">
        <f t="shared" si="0"/>
        <v>14</v>
      </c>
      <c r="Q6" s="5"/>
      <c r="R6" s="5"/>
    </row>
    <row r="7" spans="1:18" ht="13.2" x14ac:dyDescent="0.25">
      <c r="A7" s="3" t="s">
        <v>6</v>
      </c>
      <c r="B7" s="18" t="s">
        <v>35</v>
      </c>
      <c r="C7" s="18" t="s">
        <v>24</v>
      </c>
      <c r="D7" s="19">
        <v>2002</v>
      </c>
      <c r="E7" s="18">
        <v>6</v>
      </c>
      <c r="F7" s="18">
        <v>0</v>
      </c>
      <c r="G7" s="18"/>
      <c r="H7" s="18"/>
      <c r="I7" s="18"/>
      <c r="J7" s="18"/>
      <c r="K7" s="18"/>
      <c r="L7" s="18"/>
      <c r="M7" s="18">
        <v>1</v>
      </c>
      <c r="N7" s="18">
        <v>6</v>
      </c>
      <c r="O7" s="18">
        <f t="shared" si="0"/>
        <v>13</v>
      </c>
      <c r="Q7" s="5"/>
      <c r="R7" s="5"/>
    </row>
    <row r="8" spans="1:18" ht="13.2" x14ac:dyDescent="0.25">
      <c r="A8" s="3" t="s">
        <v>156</v>
      </c>
      <c r="B8" s="18" t="s">
        <v>38</v>
      </c>
      <c r="C8" s="18" t="s">
        <v>39</v>
      </c>
      <c r="D8" s="19">
        <v>2003</v>
      </c>
      <c r="E8" s="18">
        <v>3</v>
      </c>
      <c r="F8" s="18">
        <v>1</v>
      </c>
      <c r="G8" s="18"/>
      <c r="H8" s="18"/>
      <c r="I8" s="18"/>
      <c r="J8" s="18"/>
      <c r="K8" s="18"/>
      <c r="L8" s="18"/>
      <c r="M8" s="18">
        <v>6</v>
      </c>
      <c r="N8" s="18">
        <v>2</v>
      </c>
      <c r="O8" s="18">
        <f t="shared" si="0"/>
        <v>12</v>
      </c>
      <c r="Q8" s="5"/>
      <c r="R8" s="5"/>
    </row>
    <row r="9" spans="1:18" ht="13.2" x14ac:dyDescent="0.25">
      <c r="A9" s="3"/>
      <c r="B9" s="18" t="s">
        <v>59</v>
      </c>
      <c r="C9" s="18" t="s">
        <v>73</v>
      </c>
      <c r="D9" s="19">
        <v>2003</v>
      </c>
      <c r="E9" s="18">
        <v>3</v>
      </c>
      <c r="F9" s="18">
        <v>0</v>
      </c>
      <c r="G9" s="18"/>
      <c r="H9" s="18"/>
      <c r="I9" s="18"/>
      <c r="J9" s="18"/>
      <c r="K9" s="18"/>
      <c r="L9" s="18"/>
      <c r="M9" s="18">
        <v>6</v>
      </c>
      <c r="N9" s="18">
        <v>3</v>
      </c>
      <c r="O9" s="18">
        <f t="shared" si="0"/>
        <v>12</v>
      </c>
      <c r="Q9" s="5"/>
      <c r="R9" s="5"/>
    </row>
    <row r="10" spans="1:18" ht="13.2" x14ac:dyDescent="0.25">
      <c r="A10" s="3"/>
      <c r="B10" s="18" t="s">
        <v>69</v>
      </c>
      <c r="C10" s="18" t="s">
        <v>68</v>
      </c>
      <c r="D10" s="19">
        <v>2002</v>
      </c>
      <c r="E10" s="18">
        <v>6</v>
      </c>
      <c r="F10" s="18">
        <v>0</v>
      </c>
      <c r="G10" s="18"/>
      <c r="H10" s="18"/>
      <c r="I10" s="18"/>
      <c r="J10" s="18"/>
      <c r="K10" s="18"/>
      <c r="L10" s="18"/>
      <c r="M10" s="18">
        <v>3</v>
      </c>
      <c r="N10" s="18">
        <v>3</v>
      </c>
      <c r="O10" s="18">
        <f t="shared" si="0"/>
        <v>12</v>
      </c>
      <c r="Q10" s="5"/>
      <c r="R10" s="5"/>
    </row>
    <row r="11" spans="1:18" ht="13.2" x14ac:dyDescent="0.25">
      <c r="A11" s="3" t="s">
        <v>8</v>
      </c>
      <c r="B11" s="12" t="s">
        <v>45</v>
      </c>
      <c r="C11" s="12" t="s">
        <v>39</v>
      </c>
      <c r="D11" s="3">
        <v>2002</v>
      </c>
      <c r="E11" s="12">
        <v>6</v>
      </c>
      <c r="F11" s="12">
        <v>0</v>
      </c>
      <c r="G11" s="12"/>
      <c r="H11" s="12"/>
      <c r="I11" s="12"/>
      <c r="J11" s="12"/>
      <c r="K11" s="12"/>
      <c r="L11" s="12"/>
      <c r="M11" s="12">
        <v>1</v>
      </c>
      <c r="N11" s="12">
        <v>4</v>
      </c>
      <c r="O11" s="12">
        <f t="shared" si="0"/>
        <v>11</v>
      </c>
      <c r="Q11" s="5"/>
      <c r="R11" s="5"/>
    </row>
    <row r="12" spans="1:18" ht="13.2" x14ac:dyDescent="0.25">
      <c r="A12" s="3"/>
      <c r="B12" s="12" t="s">
        <v>46</v>
      </c>
      <c r="C12" s="12" t="s">
        <v>47</v>
      </c>
      <c r="D12" s="3">
        <v>2002</v>
      </c>
      <c r="E12" s="12">
        <v>6</v>
      </c>
      <c r="F12" s="12">
        <v>0</v>
      </c>
      <c r="G12" s="12"/>
      <c r="H12" s="12"/>
      <c r="I12" s="12"/>
      <c r="J12" s="12"/>
      <c r="K12" s="12"/>
      <c r="L12" s="12"/>
      <c r="M12" s="12">
        <v>2</v>
      </c>
      <c r="N12" s="12">
        <v>3</v>
      </c>
      <c r="O12" s="12">
        <f t="shared" si="0"/>
        <v>11</v>
      </c>
      <c r="Q12" s="5"/>
      <c r="R12" s="5"/>
    </row>
    <row r="13" spans="1:18" ht="13.2" x14ac:dyDescent="0.25">
      <c r="A13" s="3" t="s">
        <v>9</v>
      </c>
      <c r="B13" s="12" t="s">
        <v>28</v>
      </c>
      <c r="C13" s="12" t="s">
        <v>24</v>
      </c>
      <c r="D13" s="3">
        <v>2003</v>
      </c>
      <c r="E13" s="12">
        <v>6</v>
      </c>
      <c r="F13" s="12">
        <v>0</v>
      </c>
      <c r="G13" s="12"/>
      <c r="H13" s="12"/>
      <c r="I13" s="12"/>
      <c r="J13" s="12"/>
      <c r="K13" s="12"/>
      <c r="L13" s="12"/>
      <c r="M13" s="12">
        <v>0</v>
      </c>
      <c r="N13" s="12">
        <v>4</v>
      </c>
      <c r="O13" s="12">
        <f t="shared" si="0"/>
        <v>10</v>
      </c>
      <c r="Q13" s="5"/>
      <c r="R13" s="5"/>
    </row>
    <row r="14" spans="1:18" ht="13.2" x14ac:dyDescent="0.25">
      <c r="A14" s="3"/>
      <c r="B14" s="12" t="s">
        <v>51</v>
      </c>
      <c r="C14" s="12" t="s">
        <v>52</v>
      </c>
      <c r="D14" s="3">
        <v>2003</v>
      </c>
      <c r="E14" s="12">
        <v>6</v>
      </c>
      <c r="F14" s="12">
        <v>0</v>
      </c>
      <c r="G14" s="12"/>
      <c r="H14" s="12"/>
      <c r="I14" s="12"/>
      <c r="J14" s="12"/>
      <c r="K14" s="12"/>
      <c r="L14" s="12"/>
      <c r="M14" s="12">
        <v>4</v>
      </c>
      <c r="N14" s="12">
        <v>0</v>
      </c>
      <c r="O14" s="12">
        <f t="shared" si="0"/>
        <v>10</v>
      </c>
      <c r="Q14" s="5"/>
      <c r="R14" s="5"/>
    </row>
    <row r="15" spans="1:18" ht="13.2" x14ac:dyDescent="0.25">
      <c r="A15" s="3"/>
      <c r="B15" s="12" t="s">
        <v>62</v>
      </c>
      <c r="C15" s="12" t="s">
        <v>58</v>
      </c>
      <c r="D15" s="3">
        <v>2002</v>
      </c>
      <c r="E15" s="12">
        <v>5</v>
      </c>
      <c r="F15" s="12">
        <v>3</v>
      </c>
      <c r="G15" s="12"/>
      <c r="H15" s="12"/>
      <c r="I15" s="12"/>
      <c r="J15" s="12"/>
      <c r="K15" s="12"/>
      <c r="L15" s="12"/>
      <c r="M15" s="12">
        <v>1</v>
      </c>
      <c r="N15" s="12">
        <v>1</v>
      </c>
      <c r="O15" s="12">
        <f t="shared" si="0"/>
        <v>10</v>
      </c>
      <c r="Q15" s="5"/>
      <c r="R15" s="5"/>
    </row>
    <row r="16" spans="1:18" ht="13.2" x14ac:dyDescent="0.25">
      <c r="A16" s="3" t="s">
        <v>10</v>
      </c>
      <c r="B16" s="12" t="s">
        <v>60</v>
      </c>
      <c r="C16" s="12" t="s">
        <v>24</v>
      </c>
      <c r="D16" s="3">
        <v>2002</v>
      </c>
      <c r="E16" s="12">
        <v>6</v>
      </c>
      <c r="F16" s="12">
        <v>0</v>
      </c>
      <c r="G16" s="12"/>
      <c r="H16" s="12"/>
      <c r="I16" s="12"/>
      <c r="J16" s="12"/>
      <c r="K16" s="12"/>
      <c r="L16" s="12"/>
      <c r="M16" s="12">
        <v>3</v>
      </c>
      <c r="N16" s="12">
        <v>0</v>
      </c>
      <c r="O16" s="12">
        <f t="shared" si="0"/>
        <v>9</v>
      </c>
      <c r="Q16" s="5"/>
      <c r="R16" s="5"/>
    </row>
    <row r="17" spans="1:18" ht="13.2" x14ac:dyDescent="0.25">
      <c r="A17" s="3"/>
      <c r="B17" s="12" t="s">
        <v>63</v>
      </c>
      <c r="C17" s="12" t="s">
        <v>24</v>
      </c>
      <c r="D17" s="3">
        <v>2002</v>
      </c>
      <c r="E17" s="12">
        <v>6</v>
      </c>
      <c r="F17" s="12">
        <v>0</v>
      </c>
      <c r="G17" s="12"/>
      <c r="H17" s="12"/>
      <c r="I17" s="12"/>
      <c r="J17" s="12"/>
      <c r="K17" s="12"/>
      <c r="L17" s="12"/>
      <c r="M17" s="12">
        <v>1</v>
      </c>
      <c r="N17" s="12">
        <v>2</v>
      </c>
      <c r="O17" s="12">
        <f t="shared" si="0"/>
        <v>9</v>
      </c>
      <c r="Q17" s="5"/>
      <c r="R17" s="5"/>
    </row>
    <row r="18" spans="1:18" ht="13.2" x14ac:dyDescent="0.25">
      <c r="A18" s="3" t="s">
        <v>11</v>
      </c>
      <c r="B18" s="12" t="s">
        <v>31</v>
      </c>
      <c r="C18" s="12" t="s">
        <v>32</v>
      </c>
      <c r="D18" s="3">
        <v>2002</v>
      </c>
      <c r="E18" s="12">
        <v>3</v>
      </c>
      <c r="F18" s="12">
        <v>0</v>
      </c>
      <c r="G18" s="12"/>
      <c r="H18" s="12"/>
      <c r="I18" s="12"/>
      <c r="J18" s="12"/>
      <c r="K18" s="12"/>
      <c r="L18" s="12"/>
      <c r="M18" s="12">
        <v>1</v>
      </c>
      <c r="N18" s="12">
        <v>4</v>
      </c>
      <c r="O18" s="12">
        <f t="shared" si="0"/>
        <v>8</v>
      </c>
      <c r="Q18" s="5"/>
      <c r="R18" s="5"/>
    </row>
    <row r="19" spans="1:18" ht="13.2" x14ac:dyDescent="0.25">
      <c r="A19" s="3" t="s">
        <v>12</v>
      </c>
      <c r="B19" s="12" t="s">
        <v>40</v>
      </c>
      <c r="C19" s="12" t="s">
        <v>41</v>
      </c>
      <c r="D19" s="3">
        <v>2003</v>
      </c>
      <c r="E19" s="12">
        <v>6</v>
      </c>
      <c r="F19" s="12">
        <v>0</v>
      </c>
      <c r="G19" s="12"/>
      <c r="H19" s="12"/>
      <c r="I19" s="12"/>
      <c r="J19" s="12"/>
      <c r="K19" s="12"/>
      <c r="L19" s="12"/>
      <c r="M19" s="12">
        <v>0</v>
      </c>
      <c r="N19" s="12">
        <v>2</v>
      </c>
      <c r="O19" s="12">
        <f t="shared" si="0"/>
        <v>8</v>
      </c>
      <c r="Q19" s="5"/>
      <c r="R19" s="5"/>
    </row>
    <row r="20" spans="1:18" ht="13.2" x14ac:dyDescent="0.25">
      <c r="A20" s="3"/>
      <c r="B20" s="12" t="s">
        <v>48</v>
      </c>
      <c r="C20" s="12" t="s">
        <v>49</v>
      </c>
      <c r="D20" s="3">
        <v>2003</v>
      </c>
      <c r="E20" s="12">
        <v>1</v>
      </c>
      <c r="F20" s="12">
        <v>0</v>
      </c>
      <c r="G20" s="12"/>
      <c r="H20" s="12"/>
      <c r="I20" s="12"/>
      <c r="J20" s="12"/>
      <c r="K20" s="12"/>
      <c r="L20" s="12"/>
      <c r="M20" s="12">
        <v>5</v>
      </c>
      <c r="N20" s="12">
        <v>2</v>
      </c>
      <c r="O20" s="12">
        <f t="shared" si="0"/>
        <v>8</v>
      </c>
      <c r="Q20" s="5"/>
      <c r="R20" s="5"/>
    </row>
    <row r="21" spans="1:18" ht="13.2" x14ac:dyDescent="0.25">
      <c r="A21" s="3"/>
      <c r="B21" s="12" t="s">
        <v>26</v>
      </c>
      <c r="C21" s="12" t="s">
        <v>24</v>
      </c>
      <c r="D21" s="3">
        <v>2002</v>
      </c>
      <c r="E21" s="12">
        <v>6</v>
      </c>
      <c r="F21" s="12">
        <v>0</v>
      </c>
      <c r="G21" s="12"/>
      <c r="H21" s="12"/>
      <c r="I21" s="12"/>
      <c r="J21" s="12"/>
      <c r="K21" s="12"/>
      <c r="L21" s="12"/>
      <c r="M21" s="12">
        <v>1</v>
      </c>
      <c r="N21" s="12">
        <v>0</v>
      </c>
      <c r="O21" s="12">
        <f t="shared" si="0"/>
        <v>7</v>
      </c>
      <c r="Q21" s="5"/>
      <c r="R21" s="5"/>
    </row>
    <row r="22" spans="1:18" ht="13.2" x14ac:dyDescent="0.25">
      <c r="A22" s="3" t="s">
        <v>14</v>
      </c>
      <c r="B22" s="12" t="s">
        <v>33</v>
      </c>
      <c r="C22" s="12" t="s">
        <v>30</v>
      </c>
      <c r="D22" s="3">
        <v>2003</v>
      </c>
      <c r="E22" s="12">
        <v>6</v>
      </c>
      <c r="F22" s="12">
        <v>0</v>
      </c>
      <c r="G22" s="12"/>
      <c r="H22" s="12"/>
      <c r="I22" s="12"/>
      <c r="J22" s="12"/>
      <c r="K22" s="12"/>
      <c r="L22" s="12"/>
      <c r="M22" s="12">
        <v>1</v>
      </c>
      <c r="N22" s="12">
        <v>0</v>
      </c>
      <c r="O22" s="12">
        <f t="shared" si="0"/>
        <v>7</v>
      </c>
      <c r="Q22" s="5"/>
      <c r="R22" s="5"/>
    </row>
    <row r="23" spans="1:18" ht="13.2" x14ac:dyDescent="0.25">
      <c r="A23" s="3"/>
      <c r="B23" s="12" t="s">
        <v>54</v>
      </c>
      <c r="C23" s="12" t="s">
        <v>24</v>
      </c>
      <c r="D23" s="3">
        <v>2003</v>
      </c>
      <c r="E23" s="12">
        <v>6</v>
      </c>
      <c r="F23" s="12">
        <v>0</v>
      </c>
      <c r="G23" s="12"/>
      <c r="H23" s="12"/>
      <c r="I23" s="12"/>
      <c r="J23" s="12"/>
      <c r="K23" s="12"/>
      <c r="L23" s="12"/>
      <c r="M23" s="12">
        <v>1</v>
      </c>
      <c r="N23" s="12">
        <v>0</v>
      </c>
      <c r="O23" s="12">
        <f t="shared" si="0"/>
        <v>7</v>
      </c>
      <c r="Q23" s="5"/>
      <c r="R23" s="5"/>
    </row>
    <row r="24" spans="1:18" ht="13.2" x14ac:dyDescent="0.25">
      <c r="A24" s="3"/>
      <c r="B24" s="12" t="s">
        <v>56</v>
      </c>
      <c r="C24" s="12" t="s">
        <v>43</v>
      </c>
      <c r="D24" s="3">
        <v>2003</v>
      </c>
      <c r="E24" s="12">
        <v>6</v>
      </c>
      <c r="F24" s="12">
        <v>0</v>
      </c>
      <c r="G24" s="12"/>
      <c r="H24" s="12"/>
      <c r="I24" s="12"/>
      <c r="J24" s="12"/>
      <c r="K24" s="12"/>
      <c r="L24" s="12"/>
      <c r="M24" s="12">
        <v>1</v>
      </c>
      <c r="N24" s="12">
        <v>0</v>
      </c>
      <c r="O24" s="12">
        <f t="shared" si="0"/>
        <v>7</v>
      </c>
      <c r="Q24" s="5"/>
      <c r="R24" s="5"/>
    </row>
    <row r="25" spans="1:18" ht="13.2" x14ac:dyDescent="0.25">
      <c r="A25" s="3"/>
      <c r="B25" s="12" t="s">
        <v>61</v>
      </c>
      <c r="C25" s="12" t="s">
        <v>39</v>
      </c>
      <c r="D25" s="3">
        <v>2003</v>
      </c>
      <c r="E25" s="12">
        <v>3</v>
      </c>
      <c r="F25" s="12">
        <v>0</v>
      </c>
      <c r="G25" s="12"/>
      <c r="H25" s="12"/>
      <c r="I25" s="12"/>
      <c r="J25" s="12"/>
      <c r="K25" s="12"/>
      <c r="L25" s="12"/>
      <c r="M25" s="12">
        <v>0</v>
      </c>
      <c r="N25" s="12">
        <v>4</v>
      </c>
      <c r="O25" s="12">
        <f t="shared" si="0"/>
        <v>7</v>
      </c>
      <c r="Q25" s="5"/>
      <c r="R25" s="5"/>
    </row>
    <row r="26" spans="1:18" ht="13.2" x14ac:dyDescent="0.25">
      <c r="A26" s="3"/>
      <c r="B26" s="12" t="s">
        <v>64</v>
      </c>
      <c r="C26" s="12" t="s">
        <v>65</v>
      </c>
      <c r="D26" s="3">
        <v>2003</v>
      </c>
      <c r="E26" s="12">
        <v>3</v>
      </c>
      <c r="F26" s="12">
        <v>0</v>
      </c>
      <c r="G26" s="12"/>
      <c r="H26" s="12"/>
      <c r="I26" s="12"/>
      <c r="J26" s="12"/>
      <c r="K26" s="12"/>
      <c r="L26" s="12"/>
      <c r="M26" s="12">
        <v>2</v>
      </c>
      <c r="N26" s="12">
        <v>2</v>
      </c>
      <c r="O26" s="12">
        <f t="shared" si="0"/>
        <v>7</v>
      </c>
      <c r="Q26" s="5"/>
      <c r="R26" s="5"/>
    </row>
    <row r="27" spans="1:18" ht="13.2" x14ac:dyDescent="0.25">
      <c r="A27" s="3" t="s">
        <v>15</v>
      </c>
      <c r="B27" s="12" t="s">
        <v>50</v>
      </c>
      <c r="C27" s="12" t="s">
        <v>72</v>
      </c>
      <c r="D27" s="3">
        <v>2003</v>
      </c>
      <c r="E27" s="12">
        <v>6</v>
      </c>
      <c r="F27" s="12">
        <v>0</v>
      </c>
      <c r="G27" s="12"/>
      <c r="H27" s="12"/>
      <c r="I27" s="12"/>
      <c r="J27" s="12"/>
      <c r="K27" s="12"/>
      <c r="L27" s="12"/>
      <c r="M27" s="12">
        <v>0</v>
      </c>
      <c r="N27" s="12">
        <v>0</v>
      </c>
      <c r="O27" s="12">
        <f t="shared" si="0"/>
        <v>6</v>
      </c>
      <c r="Q27" s="5"/>
      <c r="R27" s="5"/>
    </row>
    <row r="28" spans="1:18" ht="13.2" x14ac:dyDescent="0.25">
      <c r="A28" s="3"/>
      <c r="B28" s="12" t="s">
        <v>55</v>
      </c>
      <c r="C28" s="12" t="s">
        <v>52</v>
      </c>
      <c r="D28" s="3">
        <v>2003</v>
      </c>
      <c r="E28" s="12">
        <v>6</v>
      </c>
      <c r="F28" s="12">
        <v>0</v>
      </c>
      <c r="G28" s="12"/>
      <c r="H28" s="12"/>
      <c r="I28" s="12"/>
      <c r="J28" s="12"/>
      <c r="K28" s="12"/>
      <c r="L28" s="12"/>
      <c r="M28" s="12">
        <v>0</v>
      </c>
      <c r="N28" s="12">
        <v>0</v>
      </c>
      <c r="O28" s="12">
        <f t="shared" si="0"/>
        <v>6</v>
      </c>
      <c r="Q28" s="5"/>
      <c r="R28" s="5"/>
    </row>
    <row r="29" spans="1:18" ht="13.2" x14ac:dyDescent="0.25">
      <c r="A29" s="3"/>
      <c r="B29" s="12" t="s">
        <v>70</v>
      </c>
      <c r="C29" s="12" t="s">
        <v>58</v>
      </c>
      <c r="D29" s="3">
        <v>2003</v>
      </c>
      <c r="E29" s="12">
        <v>6</v>
      </c>
      <c r="F29" s="12">
        <v>0</v>
      </c>
      <c r="G29" s="12"/>
      <c r="H29" s="12"/>
      <c r="I29" s="12"/>
      <c r="J29" s="12"/>
      <c r="K29" s="12"/>
      <c r="L29" s="12"/>
      <c r="M29" s="12">
        <v>0</v>
      </c>
      <c r="N29" s="12">
        <v>0</v>
      </c>
      <c r="O29" s="12">
        <f t="shared" si="0"/>
        <v>6</v>
      </c>
      <c r="Q29" s="5"/>
      <c r="R29" s="5"/>
    </row>
    <row r="30" spans="1:18" ht="13.2" x14ac:dyDescent="0.25">
      <c r="A30" s="3" t="s">
        <v>16</v>
      </c>
      <c r="B30" s="12" t="s">
        <v>25</v>
      </c>
      <c r="C30" s="12" t="s">
        <v>73</v>
      </c>
      <c r="D30" s="3">
        <v>2002</v>
      </c>
      <c r="E30" s="12">
        <v>3</v>
      </c>
      <c r="F30" s="12">
        <v>0</v>
      </c>
      <c r="G30" s="12"/>
      <c r="H30" s="12"/>
      <c r="I30" s="12"/>
      <c r="J30" s="12"/>
      <c r="K30" s="12"/>
      <c r="L30" s="12"/>
      <c r="M30" s="12">
        <v>2</v>
      </c>
      <c r="N30" s="12">
        <v>0</v>
      </c>
      <c r="O30" s="12">
        <f t="shared" si="0"/>
        <v>5</v>
      </c>
      <c r="Q30" s="5"/>
      <c r="R30" s="5"/>
    </row>
    <row r="31" spans="1:18" ht="13.2" x14ac:dyDescent="0.25">
      <c r="A31" s="3"/>
      <c r="B31" s="3" t="s">
        <v>154</v>
      </c>
      <c r="C31" s="3" t="s">
        <v>153</v>
      </c>
      <c r="D31" s="3"/>
      <c r="E31" s="12">
        <v>5</v>
      </c>
      <c r="F31" s="12">
        <v>0</v>
      </c>
      <c r="G31" s="12"/>
      <c r="H31" s="12"/>
      <c r="I31" s="12"/>
      <c r="J31" s="12"/>
      <c r="K31" s="12"/>
      <c r="L31" s="12"/>
      <c r="M31" s="12">
        <v>0</v>
      </c>
      <c r="N31" s="12">
        <v>0</v>
      </c>
      <c r="O31" s="12">
        <f t="shared" si="0"/>
        <v>5</v>
      </c>
      <c r="Q31" s="5"/>
      <c r="R31" s="5"/>
    </row>
    <row r="32" spans="1:18" ht="13.2" x14ac:dyDescent="0.25">
      <c r="A32" s="3" t="s">
        <v>17</v>
      </c>
      <c r="B32" s="12" t="s">
        <v>34</v>
      </c>
      <c r="C32" s="12" t="s">
        <v>24</v>
      </c>
      <c r="D32" s="3">
        <v>2003</v>
      </c>
      <c r="E32" s="12">
        <v>2</v>
      </c>
      <c r="F32" s="12">
        <v>0</v>
      </c>
      <c r="G32" s="12"/>
      <c r="H32" s="12"/>
      <c r="I32" s="12"/>
      <c r="J32" s="12"/>
      <c r="K32" s="12"/>
      <c r="L32" s="12"/>
      <c r="M32" s="12">
        <v>2</v>
      </c>
      <c r="N32" s="12">
        <v>0</v>
      </c>
      <c r="O32" s="12">
        <f t="shared" si="0"/>
        <v>4</v>
      </c>
      <c r="Q32" s="5"/>
      <c r="R32" s="5"/>
    </row>
    <row r="33" spans="1:18" ht="13.2" x14ac:dyDescent="0.25">
      <c r="A33" s="3"/>
      <c r="B33" s="12" t="s">
        <v>42</v>
      </c>
      <c r="C33" s="12" t="s">
        <v>43</v>
      </c>
      <c r="D33" s="3">
        <v>2003</v>
      </c>
      <c r="E33" s="12">
        <v>1</v>
      </c>
      <c r="F33" s="12">
        <v>0</v>
      </c>
      <c r="G33" s="12"/>
      <c r="H33" s="12"/>
      <c r="I33" s="12"/>
      <c r="J33" s="12"/>
      <c r="K33" s="12"/>
      <c r="L33" s="12"/>
      <c r="M33" s="12">
        <v>1</v>
      </c>
      <c r="N33" s="12">
        <v>2</v>
      </c>
      <c r="O33" s="12">
        <f t="shared" si="0"/>
        <v>4</v>
      </c>
      <c r="Q33" s="5"/>
      <c r="R33" s="5"/>
    </row>
    <row r="34" spans="1:18" ht="13.2" x14ac:dyDescent="0.25">
      <c r="A34" s="3"/>
      <c r="B34" s="12" t="s">
        <v>57</v>
      </c>
      <c r="C34" s="12" t="s">
        <v>58</v>
      </c>
      <c r="D34" s="3">
        <v>2002</v>
      </c>
      <c r="E34" s="12">
        <v>2</v>
      </c>
      <c r="F34" s="12">
        <v>0</v>
      </c>
      <c r="G34" s="12"/>
      <c r="H34" s="12"/>
      <c r="I34" s="12"/>
      <c r="J34" s="12"/>
      <c r="K34" s="12"/>
      <c r="L34" s="12"/>
      <c r="M34" s="12">
        <v>1</v>
      </c>
      <c r="N34" s="12">
        <v>1</v>
      </c>
      <c r="O34" s="12">
        <f t="shared" si="0"/>
        <v>4</v>
      </c>
      <c r="Q34" s="5"/>
      <c r="R34" s="5"/>
    </row>
    <row r="35" spans="1:18" ht="13.2" x14ac:dyDescent="0.25">
      <c r="A35" s="3" t="s">
        <v>18</v>
      </c>
      <c r="B35" s="12" t="s">
        <v>66</v>
      </c>
      <c r="C35" s="12" t="s">
        <v>47</v>
      </c>
      <c r="D35" s="3">
        <v>2003</v>
      </c>
      <c r="E35" s="12">
        <v>1</v>
      </c>
      <c r="F35" s="12">
        <v>0</v>
      </c>
      <c r="G35" s="12"/>
      <c r="H35" s="12"/>
      <c r="I35" s="12"/>
      <c r="J35" s="12"/>
      <c r="K35" s="12"/>
      <c r="L35" s="12"/>
      <c r="M35" s="12">
        <v>1</v>
      </c>
      <c r="N35" s="12">
        <v>1</v>
      </c>
      <c r="O35" s="12">
        <f t="shared" si="0"/>
        <v>3</v>
      </c>
      <c r="Q35" s="5"/>
      <c r="R35" s="5"/>
    </row>
    <row r="36" spans="1:18" ht="13.2" x14ac:dyDescent="0.25">
      <c r="A36" s="3" t="s">
        <v>19</v>
      </c>
      <c r="B36" s="12" t="s">
        <v>36</v>
      </c>
      <c r="C36" s="12" t="s">
        <v>37</v>
      </c>
      <c r="D36" s="3">
        <v>2002</v>
      </c>
      <c r="E36" s="12">
        <v>0</v>
      </c>
      <c r="F36" s="12">
        <v>0</v>
      </c>
      <c r="G36" s="12"/>
      <c r="H36" s="12"/>
      <c r="I36" s="12"/>
      <c r="J36" s="12"/>
      <c r="K36" s="12"/>
      <c r="L36" s="12"/>
      <c r="M36" s="12">
        <v>0</v>
      </c>
      <c r="N36" s="12">
        <v>0</v>
      </c>
      <c r="O36" s="12">
        <f t="shared" ref="O36:O38" si="1">SUM(E36:N36)</f>
        <v>0</v>
      </c>
      <c r="Q36" s="5"/>
      <c r="R36" s="5"/>
    </row>
    <row r="37" spans="1:18" ht="13.2" x14ac:dyDescent="0.25">
      <c r="A37" s="3"/>
      <c r="B37" s="3" t="s">
        <v>150</v>
      </c>
      <c r="C37" s="3" t="s">
        <v>151</v>
      </c>
      <c r="D37" s="3"/>
      <c r="E37" s="12">
        <v>0</v>
      </c>
      <c r="F37" s="12">
        <v>0</v>
      </c>
      <c r="G37" s="12"/>
      <c r="H37" s="12"/>
      <c r="I37" s="12"/>
      <c r="J37" s="12"/>
      <c r="K37" s="12"/>
      <c r="L37" s="12"/>
      <c r="M37" s="12">
        <v>0</v>
      </c>
      <c r="N37" s="12">
        <v>0</v>
      </c>
      <c r="O37" s="12">
        <f t="shared" ref="O37" si="2">SUM(E37:N37)</f>
        <v>0</v>
      </c>
      <c r="Q37" s="5"/>
      <c r="R37" s="5"/>
    </row>
    <row r="38" spans="1:18" ht="13.2" x14ac:dyDescent="0.25">
      <c r="A38" s="3"/>
      <c r="B38" s="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Q38" s="5"/>
      <c r="R38" s="5"/>
    </row>
    <row r="39" spans="1:18" ht="13.2" x14ac:dyDescent="0.25">
      <c r="A39" s="3"/>
      <c r="B39" s="12"/>
      <c r="C39" s="12"/>
      <c r="D39" s="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Q39" s="5"/>
      <c r="R39" s="5"/>
    </row>
    <row r="40" spans="1:18" ht="13.2" x14ac:dyDescent="0.25">
      <c r="A40" s="3"/>
      <c r="B40" s="3"/>
      <c r="C40" s="3"/>
      <c r="D40" s="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Q40" s="5"/>
      <c r="R40" s="5"/>
    </row>
    <row r="41" spans="1:18" ht="13.2" x14ac:dyDescent="0.25">
      <c r="A41" s="3"/>
      <c r="B41" s="12"/>
      <c r="C41" s="12"/>
      <c r="D41" s="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Q41" s="5"/>
      <c r="R41" s="5"/>
    </row>
    <row r="42" spans="1:18" x14ac:dyDescent="0.25">
      <c r="C42" s="7"/>
      <c r="D42" s="6"/>
      <c r="E42" s="7"/>
      <c r="F42" s="7"/>
      <c r="G42" s="7"/>
      <c r="H42" s="7"/>
      <c r="I42" s="16"/>
      <c r="J42" s="6"/>
      <c r="L42" s="6"/>
      <c r="M42" s="6"/>
      <c r="N42" s="6"/>
      <c r="Q42" s="5"/>
    </row>
    <row r="43" spans="1:18" x14ac:dyDescent="0.25">
      <c r="F43" s="7"/>
      <c r="G43" s="7"/>
      <c r="H43" s="7"/>
      <c r="I43" s="7"/>
      <c r="J43" s="17"/>
      <c r="K43" s="6"/>
      <c r="M43" s="6"/>
      <c r="N43" s="6"/>
      <c r="O43" s="6"/>
      <c r="Q43" s="5"/>
      <c r="R43" s="5"/>
    </row>
    <row r="44" spans="1:18" x14ac:dyDescent="0.25">
      <c r="K44" s="6"/>
      <c r="M44" s="6"/>
      <c r="N44" s="6"/>
      <c r="O44" s="6"/>
      <c r="Q44" s="5"/>
      <c r="R44" s="5"/>
    </row>
    <row r="45" spans="1:18" x14ac:dyDescent="0.25">
      <c r="K45" s="6"/>
      <c r="Q45" s="5"/>
      <c r="R45" s="5"/>
    </row>
    <row r="46" spans="1:18" x14ac:dyDescent="0.25">
      <c r="Q46" s="5"/>
      <c r="R46" s="5"/>
    </row>
    <row r="47" spans="1:18" x14ac:dyDescent="0.25">
      <c r="Q47" s="5"/>
      <c r="R47" s="5"/>
    </row>
    <row r="48" spans="1:18" x14ac:dyDescent="0.25">
      <c r="Q48" s="5"/>
      <c r="R48" s="5"/>
    </row>
  </sheetData>
  <sortState ref="B2:O40">
    <sortCondition descending="1" ref="O2:O40"/>
  </sortState>
  <phoneticPr fontId="0" type="noConversion"/>
  <pageMargins left="0.32291666666666669" right="0.35416666666666669" top="1" bottom="1" header="0.4921259845" footer="0.4921259845"/>
  <pageSetup paperSize="9" orientation="portrait" r:id="rId1"/>
  <headerFooter alignWithMargins="0">
    <oddHeader>&amp;C&amp;"Arial CE,Tučné"&amp;14MO 9. tř.
2017/2018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9" zoomScaleNormal="100" workbookViewId="0">
      <selection activeCell="L25" sqref="L25"/>
    </sheetView>
  </sheetViews>
  <sheetFormatPr defaultRowHeight="13.2" x14ac:dyDescent="0.25"/>
  <cols>
    <col min="1" max="1" width="7" style="4" bestFit="1" customWidth="1"/>
    <col min="2" max="2" width="17.6640625" bestFit="1" customWidth="1"/>
    <col min="3" max="3" width="24.109375" customWidth="1"/>
    <col min="4" max="4" width="6.33203125" customWidth="1"/>
    <col min="5" max="6" width="4.109375" customWidth="1"/>
    <col min="7" max="7" width="0.109375" customWidth="1"/>
    <col min="8" max="8" width="4.109375" customWidth="1"/>
    <col min="9" max="9" width="7.88671875" bestFit="1" customWidth="1"/>
  </cols>
  <sheetData>
    <row r="1" spans="1:9" x14ac:dyDescent="0.25">
      <c r="A1" s="10" t="s">
        <v>22</v>
      </c>
      <c r="B1" s="9" t="s">
        <v>0</v>
      </c>
      <c r="C1" s="9" t="s">
        <v>1</v>
      </c>
      <c r="D1" s="9" t="s">
        <v>119</v>
      </c>
      <c r="E1" s="9">
        <v>1</v>
      </c>
      <c r="F1" s="9">
        <v>2</v>
      </c>
      <c r="G1" s="10">
        <v>3</v>
      </c>
      <c r="H1" s="9">
        <v>3</v>
      </c>
      <c r="I1" s="9" t="s">
        <v>4</v>
      </c>
    </row>
    <row r="2" spans="1:9" x14ac:dyDescent="0.25">
      <c r="A2" s="20" t="s">
        <v>158</v>
      </c>
      <c r="B2" s="21" t="s">
        <v>125</v>
      </c>
      <c r="C2" s="21" t="s">
        <v>126</v>
      </c>
      <c r="D2" s="21">
        <v>2007</v>
      </c>
      <c r="E2" s="21">
        <v>6</v>
      </c>
      <c r="F2" s="21">
        <v>6</v>
      </c>
      <c r="G2" s="21"/>
      <c r="H2" s="21">
        <v>6</v>
      </c>
      <c r="I2" s="22">
        <f t="shared" ref="I2:I33" si="0">SUM(E2:H2)</f>
        <v>18</v>
      </c>
    </row>
    <row r="3" spans="1:9" x14ac:dyDescent="0.25">
      <c r="A3" s="20"/>
      <c r="B3" s="21" t="s">
        <v>83</v>
      </c>
      <c r="C3" s="21" t="s">
        <v>114</v>
      </c>
      <c r="D3" s="21">
        <v>2006</v>
      </c>
      <c r="E3" s="21">
        <v>6</v>
      </c>
      <c r="F3" s="21">
        <v>6</v>
      </c>
      <c r="G3" s="21"/>
      <c r="H3" s="21">
        <v>6</v>
      </c>
      <c r="I3" s="22">
        <f t="shared" si="0"/>
        <v>18</v>
      </c>
    </row>
    <row r="4" spans="1:9" x14ac:dyDescent="0.25">
      <c r="A4" s="20" t="s">
        <v>159</v>
      </c>
      <c r="B4" s="21" t="s">
        <v>77</v>
      </c>
      <c r="C4" s="21" t="s">
        <v>78</v>
      </c>
      <c r="D4" s="21">
        <v>2007</v>
      </c>
      <c r="E4" s="21">
        <v>6</v>
      </c>
      <c r="F4" s="21">
        <v>6</v>
      </c>
      <c r="G4" s="21"/>
      <c r="H4" s="21">
        <v>4</v>
      </c>
      <c r="I4" s="22">
        <f t="shared" si="0"/>
        <v>16</v>
      </c>
    </row>
    <row r="5" spans="1:9" x14ac:dyDescent="0.25">
      <c r="A5" s="20"/>
      <c r="B5" s="21" t="s">
        <v>101</v>
      </c>
      <c r="C5" s="21" t="s">
        <v>68</v>
      </c>
      <c r="D5" s="21">
        <v>2007</v>
      </c>
      <c r="E5" s="21">
        <v>6</v>
      </c>
      <c r="F5" s="21">
        <v>6</v>
      </c>
      <c r="G5" s="21"/>
      <c r="H5" s="21">
        <v>4</v>
      </c>
      <c r="I5" s="22">
        <f t="shared" si="0"/>
        <v>16</v>
      </c>
    </row>
    <row r="6" spans="1:9" x14ac:dyDescent="0.25">
      <c r="A6" s="20"/>
      <c r="B6" s="21" t="s">
        <v>136</v>
      </c>
      <c r="C6" s="21" t="s">
        <v>24</v>
      </c>
      <c r="D6" s="21">
        <v>2006</v>
      </c>
      <c r="E6" s="21">
        <v>6</v>
      </c>
      <c r="F6" s="21">
        <v>6</v>
      </c>
      <c r="G6" s="21"/>
      <c r="H6" s="21">
        <v>4</v>
      </c>
      <c r="I6" s="22">
        <f t="shared" si="0"/>
        <v>16</v>
      </c>
    </row>
    <row r="7" spans="1:9" x14ac:dyDescent="0.25">
      <c r="A7" s="20" t="s">
        <v>6</v>
      </c>
      <c r="B7" s="21" t="s">
        <v>131</v>
      </c>
      <c r="C7" s="21" t="s">
        <v>24</v>
      </c>
      <c r="D7" s="21">
        <v>2006</v>
      </c>
      <c r="E7" s="21">
        <v>6</v>
      </c>
      <c r="F7" s="21">
        <v>6</v>
      </c>
      <c r="G7" s="21"/>
      <c r="H7" s="21">
        <v>3</v>
      </c>
      <c r="I7" s="22">
        <f t="shared" si="0"/>
        <v>15</v>
      </c>
    </row>
    <row r="8" spans="1:9" x14ac:dyDescent="0.25">
      <c r="A8" s="20" t="s">
        <v>7</v>
      </c>
      <c r="B8" s="21" t="s">
        <v>145</v>
      </c>
      <c r="C8" s="21" t="s">
        <v>146</v>
      </c>
      <c r="D8" s="21"/>
      <c r="E8" s="21">
        <v>6</v>
      </c>
      <c r="F8" s="21">
        <v>6</v>
      </c>
      <c r="G8" s="21"/>
      <c r="H8" s="21">
        <v>2</v>
      </c>
      <c r="I8" s="21">
        <f t="shared" si="0"/>
        <v>14</v>
      </c>
    </row>
    <row r="9" spans="1:9" x14ac:dyDescent="0.25">
      <c r="A9" s="20" t="s">
        <v>160</v>
      </c>
      <c r="B9" s="21" t="s">
        <v>123</v>
      </c>
      <c r="C9" s="21" t="s">
        <v>39</v>
      </c>
      <c r="D9" s="21"/>
      <c r="E9" s="21">
        <v>6</v>
      </c>
      <c r="F9" s="21">
        <v>6</v>
      </c>
      <c r="G9" s="21"/>
      <c r="H9" s="21">
        <v>1</v>
      </c>
      <c r="I9" s="22">
        <f t="shared" si="0"/>
        <v>13</v>
      </c>
    </row>
    <row r="10" spans="1:9" x14ac:dyDescent="0.25">
      <c r="A10" s="20"/>
      <c r="B10" s="21" t="s">
        <v>89</v>
      </c>
      <c r="C10" s="21" t="s">
        <v>116</v>
      </c>
      <c r="D10" s="21">
        <v>2006</v>
      </c>
      <c r="E10" s="21">
        <v>6</v>
      </c>
      <c r="F10" s="21">
        <v>1</v>
      </c>
      <c r="G10" s="21"/>
      <c r="H10" s="21">
        <v>6</v>
      </c>
      <c r="I10" s="22">
        <f t="shared" si="0"/>
        <v>13</v>
      </c>
    </row>
    <row r="11" spans="1:9" x14ac:dyDescent="0.25">
      <c r="A11" s="20"/>
      <c r="B11" s="22" t="s">
        <v>155</v>
      </c>
      <c r="C11" s="21" t="s">
        <v>39</v>
      </c>
      <c r="D11" s="21">
        <v>2006</v>
      </c>
      <c r="E11" s="21">
        <v>6</v>
      </c>
      <c r="F11" s="21">
        <v>4</v>
      </c>
      <c r="G11" s="21"/>
      <c r="H11" s="21">
        <v>3</v>
      </c>
      <c r="I11" s="22">
        <f t="shared" si="0"/>
        <v>13</v>
      </c>
    </row>
    <row r="12" spans="1:9" x14ac:dyDescent="0.25">
      <c r="A12" s="20"/>
      <c r="B12" s="21" t="s">
        <v>139</v>
      </c>
      <c r="C12" s="21" t="s">
        <v>24</v>
      </c>
      <c r="D12" s="21">
        <v>2006</v>
      </c>
      <c r="E12" s="21">
        <v>6</v>
      </c>
      <c r="F12" s="21">
        <v>1</v>
      </c>
      <c r="G12" s="21"/>
      <c r="H12" s="21">
        <v>6</v>
      </c>
      <c r="I12" s="22">
        <f t="shared" si="0"/>
        <v>13</v>
      </c>
    </row>
    <row r="13" spans="1:9" x14ac:dyDescent="0.25">
      <c r="A13" s="20"/>
      <c r="B13" s="21" t="s">
        <v>124</v>
      </c>
      <c r="C13" s="21" t="s">
        <v>39</v>
      </c>
      <c r="D13" s="21"/>
      <c r="E13" s="21">
        <v>6</v>
      </c>
      <c r="F13" s="21">
        <v>4</v>
      </c>
      <c r="G13" s="21"/>
      <c r="H13" s="21">
        <v>3</v>
      </c>
      <c r="I13" s="22">
        <f t="shared" si="0"/>
        <v>13</v>
      </c>
    </row>
    <row r="14" spans="1:9" x14ac:dyDescent="0.25">
      <c r="A14" s="20"/>
      <c r="B14" s="21" t="s">
        <v>106</v>
      </c>
      <c r="C14" s="21" t="s">
        <v>49</v>
      </c>
      <c r="D14" s="21">
        <v>2007</v>
      </c>
      <c r="E14" s="21">
        <v>6</v>
      </c>
      <c r="F14" s="21">
        <v>4</v>
      </c>
      <c r="G14" s="21"/>
      <c r="H14" s="21">
        <v>3</v>
      </c>
      <c r="I14" s="22">
        <f t="shared" si="0"/>
        <v>13</v>
      </c>
    </row>
    <row r="15" spans="1:9" x14ac:dyDescent="0.25">
      <c r="A15" s="20" t="s">
        <v>161</v>
      </c>
      <c r="B15" s="21" t="s">
        <v>90</v>
      </c>
      <c r="C15" s="21" t="s">
        <v>37</v>
      </c>
      <c r="D15" s="21">
        <v>2007</v>
      </c>
      <c r="E15" s="21">
        <v>6</v>
      </c>
      <c r="F15" s="21">
        <v>0</v>
      </c>
      <c r="G15" s="21"/>
      <c r="H15" s="21">
        <v>6</v>
      </c>
      <c r="I15" s="22">
        <f t="shared" si="0"/>
        <v>12</v>
      </c>
    </row>
    <row r="16" spans="1:9" x14ac:dyDescent="0.25">
      <c r="A16" s="20"/>
      <c r="B16" s="21" t="s">
        <v>133</v>
      </c>
      <c r="C16" s="21" t="s">
        <v>24</v>
      </c>
      <c r="D16" s="21">
        <v>2007</v>
      </c>
      <c r="E16" s="21">
        <v>6</v>
      </c>
      <c r="F16" s="21">
        <v>0</v>
      </c>
      <c r="G16" s="21"/>
      <c r="H16" s="21">
        <v>6</v>
      </c>
      <c r="I16" s="22">
        <f t="shared" si="0"/>
        <v>12</v>
      </c>
    </row>
    <row r="17" spans="1:9" x14ac:dyDescent="0.25">
      <c r="A17" s="20"/>
      <c r="B17" s="21" t="s">
        <v>92</v>
      </c>
      <c r="C17" s="21" t="s">
        <v>117</v>
      </c>
      <c r="D17" s="21">
        <v>2007</v>
      </c>
      <c r="E17" s="21">
        <v>6</v>
      </c>
      <c r="F17" s="21">
        <v>0</v>
      </c>
      <c r="G17" s="21"/>
      <c r="H17" s="21">
        <v>6</v>
      </c>
      <c r="I17" s="22">
        <f t="shared" si="0"/>
        <v>12</v>
      </c>
    </row>
    <row r="18" spans="1:9" x14ac:dyDescent="0.25">
      <c r="A18" s="20"/>
      <c r="B18" s="21" t="s">
        <v>140</v>
      </c>
      <c r="C18" s="21" t="s">
        <v>24</v>
      </c>
      <c r="D18" s="21">
        <v>2006</v>
      </c>
      <c r="E18" s="21">
        <v>6</v>
      </c>
      <c r="F18" s="21">
        <v>4</v>
      </c>
      <c r="G18" s="21"/>
      <c r="H18" s="21">
        <v>2</v>
      </c>
      <c r="I18" s="22">
        <f t="shared" si="0"/>
        <v>12</v>
      </c>
    </row>
    <row r="19" spans="1:9" x14ac:dyDescent="0.25">
      <c r="A19" s="20"/>
      <c r="B19" s="21" t="s">
        <v>144</v>
      </c>
      <c r="C19" s="21" t="s">
        <v>87</v>
      </c>
      <c r="D19" s="21"/>
      <c r="E19" s="21">
        <v>6</v>
      </c>
      <c r="F19" s="21">
        <v>0</v>
      </c>
      <c r="G19" s="21"/>
      <c r="H19" s="21">
        <v>6</v>
      </c>
      <c r="I19" s="21">
        <f t="shared" si="0"/>
        <v>12</v>
      </c>
    </row>
    <row r="20" spans="1:9" x14ac:dyDescent="0.25">
      <c r="A20" s="20"/>
      <c r="B20" s="21" t="s">
        <v>148</v>
      </c>
      <c r="C20" s="21" t="s">
        <v>149</v>
      </c>
      <c r="D20" s="21"/>
      <c r="E20" s="21">
        <v>6</v>
      </c>
      <c r="F20" s="21">
        <v>0</v>
      </c>
      <c r="G20" s="21"/>
      <c r="H20" s="21">
        <v>6</v>
      </c>
      <c r="I20" s="21">
        <f t="shared" si="0"/>
        <v>12</v>
      </c>
    </row>
    <row r="21" spans="1:9" ht="13.8" thickBot="1" x14ac:dyDescent="0.3">
      <c r="A21" s="23" t="s">
        <v>13</v>
      </c>
      <c r="B21" s="21" t="s">
        <v>127</v>
      </c>
      <c r="C21" s="21" t="s">
        <v>128</v>
      </c>
      <c r="D21" s="21">
        <v>2007</v>
      </c>
      <c r="E21" s="21">
        <v>6</v>
      </c>
      <c r="F21" s="21">
        <v>0</v>
      </c>
      <c r="G21" s="21"/>
      <c r="H21" s="21">
        <v>5</v>
      </c>
      <c r="I21" s="22">
        <f t="shared" si="0"/>
        <v>11</v>
      </c>
    </row>
    <row r="22" spans="1:9" x14ac:dyDescent="0.25">
      <c r="A22" s="24"/>
      <c r="B22" s="21" t="s">
        <v>44</v>
      </c>
      <c r="C22" s="21" t="s">
        <v>41</v>
      </c>
      <c r="D22" s="21">
        <v>2006</v>
      </c>
      <c r="E22" s="21">
        <v>4</v>
      </c>
      <c r="F22" s="21">
        <v>4</v>
      </c>
      <c r="G22" s="21"/>
      <c r="H22" s="21">
        <v>3</v>
      </c>
      <c r="I22" s="22">
        <f t="shared" si="0"/>
        <v>11</v>
      </c>
    </row>
    <row r="23" spans="1:9" x14ac:dyDescent="0.25">
      <c r="A23" s="20"/>
      <c r="B23" s="21" t="s">
        <v>134</v>
      </c>
      <c r="C23" s="21" t="s">
        <v>135</v>
      </c>
      <c r="D23" s="21">
        <v>2007</v>
      </c>
      <c r="E23" s="21">
        <v>6</v>
      </c>
      <c r="F23" s="21">
        <v>1</v>
      </c>
      <c r="G23" s="21"/>
      <c r="H23" s="21">
        <v>4</v>
      </c>
      <c r="I23" s="22">
        <f t="shared" si="0"/>
        <v>11</v>
      </c>
    </row>
    <row r="24" spans="1:9" x14ac:dyDescent="0.25">
      <c r="A24" s="20"/>
      <c r="B24" s="21" t="s">
        <v>109</v>
      </c>
      <c r="C24" s="21" t="s">
        <v>82</v>
      </c>
      <c r="D24" s="21">
        <v>2006</v>
      </c>
      <c r="E24" s="21">
        <v>6</v>
      </c>
      <c r="F24" s="21">
        <v>0</v>
      </c>
      <c r="G24" s="21"/>
      <c r="H24" s="21">
        <v>5</v>
      </c>
      <c r="I24" s="22">
        <f t="shared" si="0"/>
        <v>11</v>
      </c>
    </row>
    <row r="25" spans="1:9" x14ac:dyDescent="0.25">
      <c r="A25" s="20" t="s">
        <v>162</v>
      </c>
      <c r="B25" s="21" t="s">
        <v>75</v>
      </c>
      <c r="C25" s="21" t="s">
        <v>76</v>
      </c>
      <c r="D25" s="21">
        <v>2006</v>
      </c>
      <c r="E25" s="21">
        <v>6</v>
      </c>
      <c r="F25" s="21">
        <v>2</v>
      </c>
      <c r="G25" s="21"/>
      <c r="H25" s="21">
        <v>2</v>
      </c>
      <c r="I25" s="22">
        <f t="shared" si="0"/>
        <v>10</v>
      </c>
    </row>
    <row r="26" spans="1:9" x14ac:dyDescent="0.25">
      <c r="A26" s="20"/>
      <c r="B26" s="21" t="s">
        <v>84</v>
      </c>
      <c r="C26" s="21" t="s">
        <v>85</v>
      </c>
      <c r="D26" s="21">
        <v>2007</v>
      </c>
      <c r="E26" s="21">
        <v>6</v>
      </c>
      <c r="F26" s="21">
        <v>0</v>
      </c>
      <c r="G26" s="21"/>
      <c r="H26" s="21">
        <v>4</v>
      </c>
      <c r="I26" s="22">
        <f t="shared" si="0"/>
        <v>10</v>
      </c>
    </row>
    <row r="27" spans="1:9" x14ac:dyDescent="0.25">
      <c r="A27" s="20"/>
      <c r="B27" s="21" t="s">
        <v>91</v>
      </c>
      <c r="C27" s="21" t="s">
        <v>115</v>
      </c>
      <c r="D27" s="21">
        <v>2006</v>
      </c>
      <c r="E27" s="21">
        <v>6</v>
      </c>
      <c r="F27" s="21">
        <v>0</v>
      </c>
      <c r="G27" s="21"/>
      <c r="H27" s="21">
        <v>4</v>
      </c>
      <c r="I27" s="22">
        <f t="shared" si="0"/>
        <v>10</v>
      </c>
    </row>
    <row r="28" spans="1:9" x14ac:dyDescent="0.25">
      <c r="A28" s="20"/>
      <c r="B28" s="21" t="s">
        <v>95</v>
      </c>
      <c r="C28" s="21" t="s">
        <v>96</v>
      </c>
      <c r="D28" s="21">
        <v>2007</v>
      </c>
      <c r="E28" s="21">
        <v>6</v>
      </c>
      <c r="F28" s="21">
        <v>4</v>
      </c>
      <c r="G28" s="21"/>
      <c r="H28" s="21">
        <v>0</v>
      </c>
      <c r="I28" s="22">
        <f t="shared" si="0"/>
        <v>10</v>
      </c>
    </row>
    <row r="29" spans="1:9" x14ac:dyDescent="0.25">
      <c r="A29" s="20"/>
      <c r="B29" s="21" t="s">
        <v>102</v>
      </c>
      <c r="C29" s="21" t="s">
        <v>118</v>
      </c>
      <c r="D29" s="21">
        <v>2006</v>
      </c>
      <c r="E29" s="21">
        <v>4</v>
      </c>
      <c r="F29" s="21">
        <v>3</v>
      </c>
      <c r="G29" s="21"/>
      <c r="H29" s="21">
        <v>3</v>
      </c>
      <c r="I29" s="22">
        <f t="shared" si="0"/>
        <v>10</v>
      </c>
    </row>
    <row r="30" spans="1:9" x14ac:dyDescent="0.25">
      <c r="A30" s="20"/>
      <c r="B30" s="21" t="s">
        <v>141</v>
      </c>
      <c r="C30" s="21" t="s">
        <v>135</v>
      </c>
      <c r="D30" s="21">
        <v>2006</v>
      </c>
      <c r="E30" s="21">
        <v>6</v>
      </c>
      <c r="F30" s="21">
        <v>0</v>
      </c>
      <c r="G30" s="21"/>
      <c r="H30" s="21">
        <v>4</v>
      </c>
      <c r="I30" s="22">
        <f t="shared" si="0"/>
        <v>10</v>
      </c>
    </row>
    <row r="31" spans="1:9" x14ac:dyDescent="0.25">
      <c r="A31" s="20"/>
      <c r="B31" s="21" t="s">
        <v>107</v>
      </c>
      <c r="C31" s="21" t="s">
        <v>94</v>
      </c>
      <c r="D31" s="21">
        <v>2006</v>
      </c>
      <c r="E31" s="21">
        <v>6</v>
      </c>
      <c r="F31" s="21">
        <v>1</v>
      </c>
      <c r="G31" s="21"/>
      <c r="H31" s="21">
        <v>3</v>
      </c>
      <c r="I31" s="22">
        <f t="shared" si="0"/>
        <v>10</v>
      </c>
    </row>
    <row r="32" spans="1:9" x14ac:dyDescent="0.25">
      <c r="A32" s="20"/>
      <c r="B32" s="21" t="s">
        <v>111</v>
      </c>
      <c r="C32" s="21" t="s">
        <v>85</v>
      </c>
      <c r="D32" s="21">
        <v>2006</v>
      </c>
      <c r="E32" s="21">
        <v>6</v>
      </c>
      <c r="F32" s="21">
        <v>0</v>
      </c>
      <c r="G32" s="21"/>
      <c r="H32" s="21">
        <v>4</v>
      </c>
      <c r="I32" s="22">
        <f t="shared" si="0"/>
        <v>10</v>
      </c>
    </row>
    <row r="33" spans="1:9" x14ac:dyDescent="0.25">
      <c r="A33" s="20"/>
      <c r="B33" s="21" t="s">
        <v>112</v>
      </c>
      <c r="C33" s="21" t="s">
        <v>113</v>
      </c>
      <c r="D33" s="21">
        <v>2007</v>
      </c>
      <c r="E33" s="21">
        <v>6</v>
      </c>
      <c r="F33" s="21">
        <v>1</v>
      </c>
      <c r="G33" s="21"/>
      <c r="H33" s="21">
        <v>3</v>
      </c>
      <c r="I33" s="22">
        <f t="shared" si="0"/>
        <v>10</v>
      </c>
    </row>
    <row r="34" spans="1:9" x14ac:dyDescent="0.25">
      <c r="A34" s="20" t="s">
        <v>163</v>
      </c>
      <c r="B34" s="21" t="s">
        <v>132</v>
      </c>
      <c r="C34" s="21" t="s">
        <v>126</v>
      </c>
      <c r="D34" s="21">
        <v>2006</v>
      </c>
      <c r="E34" s="21">
        <v>6</v>
      </c>
      <c r="F34" s="21">
        <v>0</v>
      </c>
      <c r="G34" s="21"/>
      <c r="H34" s="21">
        <v>3</v>
      </c>
      <c r="I34" s="22">
        <f t="shared" ref="I34:I57" si="1">SUM(E34:H34)</f>
        <v>9</v>
      </c>
    </row>
    <row r="35" spans="1:9" x14ac:dyDescent="0.25">
      <c r="A35" s="20"/>
      <c r="B35" s="21" t="s">
        <v>100</v>
      </c>
      <c r="C35" s="21" t="s">
        <v>39</v>
      </c>
      <c r="D35" s="21">
        <v>2006</v>
      </c>
      <c r="E35" s="21">
        <v>6</v>
      </c>
      <c r="F35" s="21">
        <v>3</v>
      </c>
      <c r="G35" s="21"/>
      <c r="H35" s="21">
        <v>0</v>
      </c>
      <c r="I35" s="22">
        <f t="shared" si="1"/>
        <v>9</v>
      </c>
    </row>
    <row r="36" spans="1:9" x14ac:dyDescent="0.25">
      <c r="A36" s="20"/>
      <c r="B36" s="22" t="s">
        <v>147</v>
      </c>
      <c r="C36" s="21" t="s">
        <v>128</v>
      </c>
      <c r="D36" s="21">
        <v>2007</v>
      </c>
      <c r="E36" s="21">
        <v>6</v>
      </c>
      <c r="F36" s="21">
        <v>0</v>
      </c>
      <c r="G36" s="21"/>
      <c r="H36" s="21">
        <v>3</v>
      </c>
      <c r="I36" s="22">
        <f t="shared" si="1"/>
        <v>9</v>
      </c>
    </row>
    <row r="37" spans="1:9" x14ac:dyDescent="0.25">
      <c r="A37" s="20"/>
      <c r="B37" s="21" t="s">
        <v>104</v>
      </c>
      <c r="C37" s="21" t="s">
        <v>87</v>
      </c>
      <c r="D37" s="21">
        <v>2007</v>
      </c>
      <c r="E37" s="21">
        <v>6</v>
      </c>
      <c r="F37" s="21">
        <v>1</v>
      </c>
      <c r="G37" s="21"/>
      <c r="H37" s="21">
        <v>2</v>
      </c>
      <c r="I37" s="22">
        <f t="shared" si="1"/>
        <v>9</v>
      </c>
    </row>
    <row r="38" spans="1:9" x14ac:dyDescent="0.25">
      <c r="A38" s="20"/>
      <c r="B38" s="21" t="s">
        <v>105</v>
      </c>
      <c r="C38" s="21" t="s">
        <v>39</v>
      </c>
      <c r="D38" s="21">
        <v>2006</v>
      </c>
      <c r="E38" s="21">
        <v>6</v>
      </c>
      <c r="F38" s="21">
        <v>0</v>
      </c>
      <c r="G38" s="21"/>
      <c r="H38" s="21">
        <v>3</v>
      </c>
      <c r="I38" s="22">
        <f t="shared" si="1"/>
        <v>9</v>
      </c>
    </row>
    <row r="39" spans="1:9" x14ac:dyDescent="0.25">
      <c r="A39" s="20"/>
      <c r="B39" s="21" t="s">
        <v>120</v>
      </c>
      <c r="C39" s="21" t="s">
        <v>121</v>
      </c>
      <c r="D39" s="21"/>
      <c r="E39" s="21">
        <v>6</v>
      </c>
      <c r="F39" s="21">
        <v>0</v>
      </c>
      <c r="G39" s="21"/>
      <c r="H39" s="21">
        <v>3</v>
      </c>
      <c r="I39" s="22">
        <f t="shared" si="1"/>
        <v>9</v>
      </c>
    </row>
    <row r="40" spans="1:9" x14ac:dyDescent="0.25">
      <c r="A40" s="20"/>
      <c r="B40" s="21" t="s">
        <v>143</v>
      </c>
      <c r="C40" s="21" t="s">
        <v>130</v>
      </c>
      <c r="D40" s="21">
        <v>2007</v>
      </c>
      <c r="E40" s="21">
        <v>6</v>
      </c>
      <c r="F40" s="21">
        <v>1</v>
      </c>
      <c r="G40" s="21"/>
      <c r="H40" s="21">
        <v>2</v>
      </c>
      <c r="I40" s="22">
        <f t="shared" si="1"/>
        <v>9</v>
      </c>
    </row>
    <row r="41" spans="1:9" x14ac:dyDescent="0.25">
      <c r="A41" s="11" t="s">
        <v>164</v>
      </c>
      <c r="B41" s="8" t="s">
        <v>129</v>
      </c>
      <c r="C41" s="8" t="s">
        <v>130</v>
      </c>
      <c r="D41" s="8">
        <v>2007</v>
      </c>
      <c r="E41" s="8">
        <v>6</v>
      </c>
      <c r="F41" s="8">
        <v>0</v>
      </c>
      <c r="G41" s="8"/>
      <c r="H41" s="8">
        <v>2</v>
      </c>
      <c r="I41" s="2">
        <f t="shared" si="1"/>
        <v>8</v>
      </c>
    </row>
    <row r="42" spans="1:9" x14ac:dyDescent="0.25">
      <c r="A42" s="11"/>
      <c r="B42" s="8" t="s">
        <v>88</v>
      </c>
      <c r="C42" s="8" t="s">
        <v>39</v>
      </c>
      <c r="D42" s="8">
        <v>2006</v>
      </c>
      <c r="E42" s="8">
        <v>6</v>
      </c>
      <c r="F42" s="8">
        <v>2</v>
      </c>
      <c r="G42" s="8"/>
      <c r="H42" s="8">
        <v>0</v>
      </c>
      <c r="I42" s="2">
        <f t="shared" si="1"/>
        <v>8</v>
      </c>
    </row>
    <row r="43" spans="1:9" x14ac:dyDescent="0.25">
      <c r="A43" s="11"/>
      <c r="B43" s="8" t="s">
        <v>93</v>
      </c>
      <c r="C43" s="8" t="s">
        <v>94</v>
      </c>
      <c r="D43" s="8">
        <v>2006</v>
      </c>
      <c r="E43" s="8">
        <v>4</v>
      </c>
      <c r="F43" s="8">
        <v>1</v>
      </c>
      <c r="G43" s="8"/>
      <c r="H43" s="8">
        <v>3</v>
      </c>
      <c r="I43" s="2">
        <f t="shared" si="1"/>
        <v>8</v>
      </c>
    </row>
    <row r="44" spans="1:9" x14ac:dyDescent="0.25">
      <c r="A44" s="11"/>
      <c r="B44" s="8" t="s">
        <v>97</v>
      </c>
      <c r="C44" s="8" t="s">
        <v>27</v>
      </c>
      <c r="D44" s="8">
        <v>2006</v>
      </c>
      <c r="E44" s="8">
        <v>6</v>
      </c>
      <c r="F44" s="8">
        <v>0</v>
      </c>
      <c r="G44" s="8"/>
      <c r="H44" s="8">
        <v>2</v>
      </c>
      <c r="I44" s="2">
        <f t="shared" si="1"/>
        <v>8</v>
      </c>
    </row>
    <row r="45" spans="1:9" x14ac:dyDescent="0.25">
      <c r="A45" s="11"/>
      <c r="B45" s="8" t="s">
        <v>99</v>
      </c>
      <c r="C45" s="8" t="s">
        <v>27</v>
      </c>
      <c r="D45" s="8">
        <v>2006</v>
      </c>
      <c r="E45" s="8">
        <v>6</v>
      </c>
      <c r="F45" s="8">
        <v>0</v>
      </c>
      <c r="G45" s="8"/>
      <c r="H45" s="8">
        <v>2</v>
      </c>
      <c r="I45" s="2">
        <f t="shared" si="1"/>
        <v>8</v>
      </c>
    </row>
    <row r="46" spans="1:9" x14ac:dyDescent="0.25">
      <c r="A46" s="11"/>
      <c r="B46" s="8" t="s">
        <v>137</v>
      </c>
      <c r="C46" s="8" t="s">
        <v>138</v>
      </c>
      <c r="D46" s="8">
        <v>2007</v>
      </c>
      <c r="E46" s="8">
        <v>6</v>
      </c>
      <c r="F46" s="8">
        <v>2</v>
      </c>
      <c r="G46" s="8"/>
      <c r="H46" s="8">
        <v>0</v>
      </c>
      <c r="I46" s="2">
        <f t="shared" si="1"/>
        <v>8</v>
      </c>
    </row>
    <row r="47" spans="1:9" x14ac:dyDescent="0.25">
      <c r="A47" s="11"/>
      <c r="B47" s="8" t="s">
        <v>108</v>
      </c>
      <c r="C47" s="8" t="s">
        <v>78</v>
      </c>
      <c r="D47" s="8">
        <v>2007</v>
      </c>
      <c r="E47" s="8">
        <v>6</v>
      </c>
      <c r="F47" s="8">
        <v>0</v>
      </c>
      <c r="G47" s="8"/>
      <c r="H47" s="8">
        <v>2</v>
      </c>
      <c r="I47" s="2">
        <f t="shared" si="1"/>
        <v>8</v>
      </c>
    </row>
    <row r="48" spans="1:9" x14ac:dyDescent="0.25">
      <c r="A48" s="11" t="s">
        <v>165</v>
      </c>
      <c r="B48" s="8" t="s">
        <v>79</v>
      </c>
      <c r="C48" s="8" t="s">
        <v>47</v>
      </c>
      <c r="D48" s="8">
        <v>2007</v>
      </c>
      <c r="E48" s="8">
        <v>6</v>
      </c>
      <c r="F48" s="8">
        <v>0</v>
      </c>
      <c r="G48" s="8"/>
      <c r="H48" s="8">
        <v>1</v>
      </c>
      <c r="I48" s="2">
        <f t="shared" si="1"/>
        <v>7</v>
      </c>
    </row>
    <row r="49" spans="1:9" x14ac:dyDescent="0.25">
      <c r="A49" s="11"/>
      <c r="B49" s="8" t="s">
        <v>80</v>
      </c>
      <c r="C49" s="8" t="s">
        <v>39</v>
      </c>
      <c r="D49" s="8">
        <v>2006</v>
      </c>
      <c r="E49" s="8">
        <v>6</v>
      </c>
      <c r="F49" s="8">
        <v>1</v>
      </c>
      <c r="G49" s="8"/>
      <c r="H49" s="8">
        <v>0</v>
      </c>
      <c r="I49" s="2">
        <f t="shared" si="1"/>
        <v>7</v>
      </c>
    </row>
    <row r="50" spans="1:9" x14ac:dyDescent="0.25">
      <c r="A50" s="11"/>
      <c r="B50" s="8" t="s">
        <v>103</v>
      </c>
      <c r="C50" s="8" t="s">
        <v>49</v>
      </c>
      <c r="D50" s="8">
        <v>2006</v>
      </c>
      <c r="E50" s="8">
        <v>6</v>
      </c>
      <c r="F50" s="8">
        <v>1</v>
      </c>
      <c r="G50" s="8"/>
      <c r="H50" s="8">
        <v>0</v>
      </c>
      <c r="I50" s="2">
        <f t="shared" si="1"/>
        <v>7</v>
      </c>
    </row>
    <row r="51" spans="1:9" x14ac:dyDescent="0.25">
      <c r="A51" s="11" t="s">
        <v>166</v>
      </c>
      <c r="B51" s="8" t="s">
        <v>86</v>
      </c>
      <c r="C51" s="8" t="s">
        <v>39</v>
      </c>
      <c r="D51" s="8">
        <v>2006</v>
      </c>
      <c r="E51" s="8">
        <v>6</v>
      </c>
      <c r="F51" s="8">
        <v>0</v>
      </c>
      <c r="G51" s="8"/>
      <c r="H51" s="8">
        <v>0</v>
      </c>
      <c r="I51" s="2">
        <f t="shared" si="1"/>
        <v>6</v>
      </c>
    </row>
    <row r="52" spans="1:9" x14ac:dyDescent="0.25">
      <c r="A52" s="11"/>
      <c r="B52" s="8" t="s">
        <v>98</v>
      </c>
      <c r="C52" s="8" t="s">
        <v>58</v>
      </c>
      <c r="D52" s="8">
        <v>2007</v>
      </c>
      <c r="E52" s="8">
        <v>4</v>
      </c>
      <c r="F52" s="8">
        <v>0</v>
      </c>
      <c r="G52" s="8"/>
      <c r="H52" s="8">
        <v>2</v>
      </c>
      <c r="I52" s="2">
        <f t="shared" si="1"/>
        <v>6</v>
      </c>
    </row>
    <row r="53" spans="1:9" x14ac:dyDescent="0.25">
      <c r="A53" s="11"/>
      <c r="B53" s="8" t="s">
        <v>122</v>
      </c>
      <c r="C53" s="8" t="s">
        <v>121</v>
      </c>
      <c r="D53" s="8"/>
      <c r="E53" s="8">
        <v>6</v>
      </c>
      <c r="F53" s="8">
        <v>0</v>
      </c>
      <c r="G53" s="8"/>
      <c r="H53" s="8">
        <v>0</v>
      </c>
      <c r="I53" s="2">
        <f t="shared" si="1"/>
        <v>6</v>
      </c>
    </row>
    <row r="54" spans="1:9" x14ac:dyDescent="0.25">
      <c r="A54" s="11"/>
      <c r="B54" s="8" t="s">
        <v>110</v>
      </c>
      <c r="C54" s="8" t="s">
        <v>68</v>
      </c>
      <c r="D54" s="8">
        <v>2006</v>
      </c>
      <c r="E54" s="8">
        <v>6</v>
      </c>
      <c r="F54" s="8">
        <v>0</v>
      </c>
      <c r="G54" s="8"/>
      <c r="H54" s="8">
        <v>0</v>
      </c>
      <c r="I54" s="2">
        <f t="shared" si="1"/>
        <v>6</v>
      </c>
    </row>
    <row r="55" spans="1:9" x14ac:dyDescent="0.25">
      <c r="A55" s="3" t="s">
        <v>167</v>
      </c>
      <c r="B55" s="8" t="s">
        <v>81</v>
      </c>
      <c r="C55" s="8" t="s">
        <v>82</v>
      </c>
      <c r="D55" s="8">
        <v>2006</v>
      </c>
      <c r="E55" s="8">
        <v>5</v>
      </c>
      <c r="F55" s="8">
        <v>0</v>
      </c>
      <c r="G55" s="8"/>
      <c r="H55" s="8">
        <v>0</v>
      </c>
      <c r="I55" s="2">
        <f t="shared" si="1"/>
        <v>5</v>
      </c>
    </row>
    <row r="56" spans="1:9" x14ac:dyDescent="0.25">
      <c r="A56" s="3"/>
      <c r="B56" s="8" t="s">
        <v>142</v>
      </c>
      <c r="C56" s="8" t="s">
        <v>138</v>
      </c>
      <c r="D56" s="8">
        <v>2007</v>
      </c>
      <c r="E56" s="8">
        <v>4</v>
      </c>
      <c r="F56" s="8">
        <v>0</v>
      </c>
      <c r="G56" s="8"/>
      <c r="H56" s="8">
        <v>1</v>
      </c>
      <c r="I56" s="2">
        <f t="shared" si="1"/>
        <v>5</v>
      </c>
    </row>
    <row r="57" spans="1:9" x14ac:dyDescent="0.25">
      <c r="A57" s="3" t="s">
        <v>20</v>
      </c>
      <c r="B57" s="8" t="s">
        <v>74</v>
      </c>
      <c r="C57" s="8" t="s">
        <v>32</v>
      </c>
      <c r="D57" s="8">
        <v>2006</v>
      </c>
      <c r="E57" s="8">
        <v>3</v>
      </c>
      <c r="F57" s="8">
        <v>0</v>
      </c>
      <c r="G57" s="8"/>
      <c r="H57" s="8">
        <v>0</v>
      </c>
      <c r="I57" s="2">
        <f t="shared" si="1"/>
        <v>3</v>
      </c>
    </row>
    <row r="58" spans="1:9" x14ac:dyDescent="0.25">
      <c r="A58"/>
    </row>
    <row r="59" spans="1:9" x14ac:dyDescent="0.25">
      <c r="A59"/>
    </row>
    <row r="60" spans="1:9" x14ac:dyDescent="0.25">
      <c r="A60"/>
    </row>
    <row r="61" spans="1:9" x14ac:dyDescent="0.25">
      <c r="A61"/>
    </row>
    <row r="62" spans="1:9" x14ac:dyDescent="0.25">
      <c r="A62"/>
    </row>
    <row r="63" spans="1:9" x14ac:dyDescent="0.25">
      <c r="A63"/>
    </row>
    <row r="64" spans="1:9" x14ac:dyDescent="0.25">
      <c r="A64"/>
    </row>
    <row r="65" spans="1:8" x14ac:dyDescent="0.25">
      <c r="A65"/>
    </row>
    <row r="66" spans="1:8" x14ac:dyDescent="0.25">
      <c r="A66" s="13"/>
      <c r="B66" s="5"/>
      <c r="C66" s="5"/>
      <c r="D66" s="5"/>
      <c r="E66" s="5"/>
      <c r="F66" s="5"/>
      <c r="G66" s="5"/>
      <c r="H66" s="5"/>
    </row>
    <row r="67" spans="1:8" x14ac:dyDescent="0.25">
      <c r="A67" s="6"/>
    </row>
  </sheetData>
  <phoneticPr fontId="0" type="noConversion"/>
  <pageMargins left="0.74803149606299213" right="0.39370078740157483" top="0.78740157480314965" bottom="0.78740157480314965" header="0.51181102362204722" footer="0.51181102362204722"/>
  <pageSetup paperSize="9" orientation="portrait" r:id="rId1"/>
  <headerFooter alignWithMargins="0">
    <oddHeader>&amp;C&amp;"Arial CE,Tučné"&amp;14MO 5. tř.
2017/2018 II. kolo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Otická</dc:creator>
  <cp:lastModifiedBy>Admin</cp:lastModifiedBy>
  <cp:lastPrinted>2018-01-18T13:27:55Z</cp:lastPrinted>
  <dcterms:created xsi:type="dcterms:W3CDTF">2001-01-09T14:40:58Z</dcterms:created>
  <dcterms:modified xsi:type="dcterms:W3CDTF">2018-01-25T06:22:31Z</dcterms:modified>
</cp:coreProperties>
</file>